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<sst xmlns="http://schemas.openxmlformats.org/spreadsheetml/2006/main" count="169" uniqueCount="168">
  <si>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</si>
  <si>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</si>
  <si>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</si>
  <si>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</si>
  <si>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</si>
  <si>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</si>
  <si>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</si>
  <si>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</si>
  <si>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</si>
  <si>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</si>
  <si>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</si>
  <si>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</si>
  <si>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</si>
  <si>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</si>
  <si>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</si>
  <si>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指标得分=5分*（7,952.80万元/7,952.80万元）分</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</si>
  <si>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</si>
  <si>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</si>
  <si>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</si>
  <si>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</si>
  <si>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部门总体执行进度=5分*                   （7,952.80万元/7,952.80万元）</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</si>
  <si>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</si>
  <si>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</si>
  <si>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</si>
  <si>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</si>
  <si>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</si>
  <si>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绩效目标填写不规范扣2分故此项不得分</t>
  </si>
  <si>
    <t>目标量化</t>
  </si>
  <si>
    <t>考核部门申报绩效目标的量化程度</t>
  </si>
  <si>
    <t>专项类项目、专项资金设定的产出指标均应量化，效果指标中应至少50%以上量化指标。发现1个项目未达到要求扣0.5分，直至扣完。</t>
  </si>
  <si>
    <t>专项类项目资金指标共41项，量化指标共计41项，量化指标100%</t>
  </si>
  <si>
    <t>目标匹配</t>
  </si>
  <si>
    <t>考核部门申报的绩效目标是否与部门职能职责相关</t>
  </si>
  <si>
    <t>专项类项目、专项资金设定的绩效目标与部门职能职责不一致的，发现一个项目扣1分，直至扣完。</t>
  </si>
  <si>
    <t>专项类项目、专项资金与设定绩效目标与部门职能职责一致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</si>
  <si>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</si>
  <si>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</si>
  <si>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</si>
  <si>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</si>
  <si>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</si>
  <si>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已制定预算预算资金管理办法、厉行节约管理措施、内部财务管理制度、会计核算制度等管理制度；相关管理制度是否合法、合规、完整；相关管理制度是否得到有效执行</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</si>
  <si>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</si>
  <si>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</si>
  <si>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</si>
  <si>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符合国家财经法规和财务管理制度规定以及有关专项资金管理办法的规定、资金的拨付有完整的审批程序和手续；项目的重大开支经过评估论证；符合部门预算批复的用途；不存在存在截留、挤占、挪用、虚列支出等情况</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</si>
  <si>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</si>
  <si>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</si>
  <si>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</si>
  <si>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监控、监督措施执行有效</t>
  </si>
  <si>
    <t>行政成本（1分）</t>
  </si>
  <si>
    <t>“三公”经费控制</t>
  </si>
  <si>
    <t>当年“三公”经费预算与当年决算比，反映“三公”经费控制情况</t>
  </si>
  <si>
    <t>部门“三公”经费决算数一项超预算扣0.5分，两项扣1分。</t>
  </si>
  <si>
    <t>部门“三公”经费决算数一项不存在超预算情况</t>
  </si>
  <si>
    <t>政府采购（1分）</t>
  </si>
  <si>
    <t>采购规范性</t>
  </si>
  <si>
    <t>考察政府采购项目 的采购程序、 采购方式的规范性</t>
  </si>
  <si>
    <t>采购方式、程序中每一点不规范，扣 0. 5 分，直至扣完。</t>
  </si>
  <si>
    <t>采购程序规范</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</si>
  <si>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</si>
  <si>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</si>
  <si>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</si>
  <si>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</si>
  <si>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 xml:space="preserve">90%=5372.05万元/5968.94万元
</t>
  </si>
  <si>
    <t>信息公开（2分）</t>
  </si>
  <si>
    <t>信息公开</t>
  </si>
  <si>
    <t>除涉密单位和信息外，考核部门（单位）是否按财政要求及时完成预算、决算、绩效等信息公开工作</t>
  </si>
  <si>
    <t>一项公开工作未完成的扣1分，直至扣完。</t>
  </si>
  <si>
    <t>均按照财政要求将预算、决算等信息公开</t>
  </si>
  <si>
    <t>（70分）
履职效能</t>
  </si>
  <si>
    <t>重点任务</t>
  </si>
  <si>
    <t>公安执法满意度</t>
  </si>
  <si>
    <t>考察辖区群众对公安执法满意程度</t>
  </si>
  <si>
    <t>统计调查问卷在85分以上数量用该数量/发放文件总人数*100%=公安执法满意率；该满意率*5分=该项得分分值</t>
  </si>
  <si>
    <t>当年公安执法满意率为88%</t>
  </si>
  <si>
    <t>罚没资金</t>
  </si>
  <si>
    <t>考察各执法部门按时将当年罚没款项及时足额缴纳，量化执法经济指标</t>
  </si>
  <si>
    <t>该项资金应在15万以上，15万及以上则得满分，每减少0.5万元则扣0.5分，直至扣完。</t>
  </si>
  <si>
    <t>当年罚没资金为16.09万</t>
  </si>
  <si>
    <t>挡获盗抢机动车挽回经济损失金额</t>
  </si>
  <si>
    <t>量化我单位执行职能职责时，当年实际为人民群众挽回的在盗抢机动车方面的经济损失</t>
  </si>
  <si>
    <t>该项量化指标应保持在120万以上，120万元及以上则满分，每减少1万元则扣0.5分，直至扣完，不足1万按1万扣。</t>
  </si>
  <si>
    <t>当年挡获盗抢机动车挽回经济损失金额145万元</t>
  </si>
  <si>
    <t>电信诈骗挽回经济损失金额</t>
  </si>
  <si>
    <t>量化我单位执行职能职责时，当年实际为人民群众挽回的在电信诈骗方面的经济损失</t>
  </si>
  <si>
    <t>该项量化指标应保持在170万以上，170万元及以上则满分，每减少1万则扣0.5分，直至扣完，不足1万按1万扣。</t>
  </si>
  <si>
    <t>当年电信诈骗挽回经济损失金额160.3万元</t>
  </si>
  <si>
    <t>行政拘留人次</t>
  </si>
  <si>
    <t>量化我单位执行职能职责时，当年办理行政案件中采取行政拘留的人次</t>
  </si>
  <si>
    <t>该项量化指标应保持在120人次以上，120人次及以上则满分，每减少1人则扣0.5分，直至扣完。</t>
  </si>
  <si>
    <t>当年行政拘留153人次</t>
  </si>
  <si>
    <t>刑事拘留人次</t>
  </si>
  <si>
    <t>量化我单位执行职能职责时，当年办理刑事案件中刑事拘留的人次</t>
  </si>
  <si>
    <t>该项量化指标应保持在1人及以上，1人及以上则满分，0人则不得分</t>
  </si>
  <si>
    <t>当年刑事拘留1人次</t>
  </si>
  <si>
    <t>逮捕犯罪嫌疑人人次</t>
  </si>
  <si>
    <t>量化我单位执行职能职责时，当年办理刑事案件中逮捕犯罪嫌疑人的数量</t>
  </si>
  <si>
    <t>该项量化指标应保持在50人次以上，50人及以上则满分，50人以下每减少5人扣0.5分，直至扣完</t>
  </si>
  <si>
    <t>当年逮捕犯罪嫌疑人63人次</t>
  </si>
  <si>
    <t>刑事案件立案数量</t>
  </si>
  <si>
    <t>量化我单位执行职能职责时，当年办理的刑事案件立案数量</t>
  </si>
  <si>
    <t>该项量化指标应保持在80件以上，80件及以上则满分，不足80件每减少5件扣0.5分，直至扣完</t>
  </si>
  <si>
    <t>当年刑事案件立案90件</t>
  </si>
  <si>
    <t>行政案件办理数量</t>
  </si>
  <si>
    <t>量化我单位执行职能职责时，当年办理的行政案件办理数量</t>
  </si>
  <si>
    <t>该项量化指标应保持在120件以上，120件及以上则满分，不足120件每减少5件扣0.5分，直至扣完</t>
  </si>
  <si>
    <t>当年行政案件办理147件</t>
  </si>
  <si>
    <t>侦查终结刑事案件数量</t>
  </si>
  <si>
    <t>量化我单位执行职能职责时，当年侦查终结的刑事案件数量</t>
  </si>
  <si>
    <t>该项量化指标50件得1分，每增长20%得0.5分，不足20%按20%算</t>
  </si>
  <si>
    <t>当年侦查终结刑事案件67件</t>
  </si>
  <si>
    <t>结案行政案件数量</t>
  </si>
  <si>
    <t>量化我单位执行职能职责时，当年结案的行政案件数量</t>
  </si>
  <si>
    <t>该项量化指标100件得1分，每增长20%得0.5分，不足20%按20%算</t>
  </si>
  <si>
    <t>当年结案行政案件147件</t>
  </si>
  <si>
    <t>外籍人员遣送</t>
  </si>
  <si>
    <t>量化我单位执行职能职责时，当年遣返的外籍人员数量</t>
  </si>
  <si>
    <t>该项量化标&gt;0则得满分，否则得1分</t>
  </si>
  <si>
    <t>当年外籍人员遣送1人</t>
  </si>
  <si>
    <t>网逃人员抓获人次</t>
  </si>
  <si>
    <t>量化我单位执行职能职责时，当年抓获到的网逃人员数量</t>
  </si>
  <si>
    <t>该项量化指标0-5人得0.5分，6-15人得1分，16-30人的1.5分，31人-50人得2分，51-75人得2.5分，75以上得满分</t>
  </si>
  <si>
    <t>当年网逃人员抓获10人</t>
  </si>
  <si>
    <t>天网监控点</t>
  </si>
  <si>
    <t>量化我单位执行职能职责时，当年新增的天网监控点</t>
  </si>
  <si>
    <t>当年天网监控点0-50个得0.5分，51-100个得1分，101-150个得1.5分，150个以上得3分</t>
  </si>
  <si>
    <t>当年新增天网监控点130个</t>
  </si>
  <si>
    <t>查处交通违法（起）</t>
  </si>
  <si>
    <t>量化我单位执行职能职责时，当年查处交通违法数量</t>
  </si>
  <si>
    <t>该项量化指标10000起得1分，每增长20%得0.5分，不足20%按20%计算</t>
  </si>
  <si>
    <t>当年查处交通违法12368起</t>
  </si>
  <si>
    <t>看守所关押犯罪嫌疑人次</t>
  </si>
  <si>
    <t>量化我单位执行职能职责时，当年看守所关押犯罪嫌疑人数量</t>
  </si>
  <si>
    <t>该项量化指标50人次得1分，每增长15%得0.5分，不足15%按15%计算</t>
  </si>
  <si>
    <t>当年看守所关押犯罪嫌疑人61人次</t>
  </si>
  <si>
    <t>拘留所行政拘留人次</t>
  </si>
  <si>
    <t>量化我单位执行职能职责时，当年拘留所行政拘留人数</t>
  </si>
  <si>
    <t>该项量化指标100人次得1分，每增长15%得0.5分，不足15%按15%计算</t>
  </si>
  <si>
    <t>当年拘留所行政拘留131人次</t>
  </si>
  <si>
    <t>反诈骗预警劝阻次数</t>
  </si>
  <si>
    <t>量化我单位执行职能职责时，当年反诈骗预警劝阻次数</t>
  </si>
  <si>
    <t>该项量化指标500起得1分，每增长25%得0.5分，不足25%按25%计算</t>
  </si>
  <si>
    <t>当年反诈骗预警劝阻723起</t>
  </si>
  <si>
    <t>装备配备达标率</t>
  </si>
  <si>
    <t>量化我单位执行职能职责时，当年警用装备配备数量</t>
  </si>
  <si>
    <t>该项量化指标95%以上则满分，90%-95%扣0.5分，85%-90%扣1分，80%-85%扣1.5分,75%-80%扣2分，70%-75%扣2.5分，70%以下不得分</t>
  </si>
  <si>
    <t>当年装备配备达标率100%</t>
  </si>
  <si>
    <t>购置装备验收合格率</t>
  </si>
  <si>
    <t>量化我单位执行职能职责时，当年购置的警用装备数量验收合格率</t>
  </si>
  <si>
    <t>当年购置装备验收合格率100%</t>
  </si>
  <si>
    <t>破案率</t>
  </si>
  <si>
    <t>量化我单位执行职能职责时，当年刑事案件破处率</t>
  </si>
  <si>
    <t>当年刑案破获率95%以上则满分，90%-95%扣0.5分，85%-90%扣1分，80%-85%扣1.5分,75%-80%扣2分，70%-75%扣2.5分，70%以下不得分</t>
  </si>
  <si>
    <t>当年破案率74.4%</t>
  </si>
  <si>
    <t>收缴杀伤性武器同比增长率</t>
  </si>
  <si>
    <t>量化我单位执行职能职责时，当年杀伤性武器同比增长率</t>
  </si>
  <si>
    <t>当年收缴杀伤性武器同比增长率为0%-10%则得0.5分；10%-20%则得1分，20%-30%则得1.5分,30%以上则得2分</t>
  </si>
  <si>
    <t>当年收缴杀伤性武器同比增长率35.3%</t>
  </si>
  <si>
    <t>挡获盗抢机动车同比增长率</t>
  </si>
  <si>
    <t>量化我单位执行职能职责时，当年挡获盗抢机动车同比增长率</t>
  </si>
  <si>
    <t>当年挡获盗抢机动车同比增长率为0%-10%则得0.5分；10%-20%则得1分，20%-30%则得1.5分,30%以上则得2分</t>
  </si>
  <si>
    <t>当年挡获盗抢机动车同比增长率11.5%</t>
  </si>
  <si>
    <t>人脸识别点</t>
  </si>
  <si>
    <t>量化我单位执行职能职责时，当年新增加的人脸识别点</t>
  </si>
  <si>
    <t>当年人脸识别点0-10个得0.5分，11-20个得1分，21-30个得1.5分，31-40个得2分，41-50个得2.5分，51个以上得3分</t>
  </si>
  <si>
    <t>当年新增人脸识别点30个</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</si>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</sst>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8"/>
      <name val="宋体"/>
      <charset val="0"/>
    </font>
    <font>
      <b/>
      <sz val="11"/>
      <color indexed="9"/>
      <name val="宋体"/>
      <charset val="0"/>
    </font>
    <font>
      <b/>
      <sz val="13"/>
      <color indexed="62"/>
      <name val="宋体"/>
      <charset val="134"/>
    </font>
    <font>
      <sz val="11"/>
      <color indexed="10"/>
      <name val="宋体"/>
      <charset val="0"/>
    </font>
    <font>
      <i/>
      <sz val="11"/>
      <color indexed="23"/>
      <name val="宋体"/>
      <charset val="0"/>
    </font>
    <font>
      <b/>
      <sz val="11"/>
      <color indexed="62"/>
      <name val="宋体"/>
      <charset val="134"/>
    </font>
    <font>
      <u/>
      <sz val="11"/>
      <color indexed="20"/>
      <name val="宋体"/>
      <charset val="0"/>
    </font>
    <font>
      <sz val="11"/>
      <color indexed="60"/>
      <name val="宋体"/>
      <charset val="0"/>
    </font>
    <font>
      <sz val="11"/>
      <color indexed="9"/>
      <name val="宋体"/>
      <charset val="0"/>
    </font>
    <font>
      <b/>
      <sz val="11"/>
      <color indexed="63"/>
      <name val="宋体"/>
      <charset val="0"/>
    </font>
    <font>
      <b/>
      <sz val="15"/>
      <color indexed="62"/>
      <name val="宋体"/>
      <charset val="134"/>
    </font>
    <font>
      <b/>
      <sz val="11"/>
      <color indexed="8"/>
      <name val="宋体"/>
      <charset val="0"/>
    </font>
    <font>
      <b/>
      <sz val="18"/>
      <color indexed="62"/>
      <name val="宋体"/>
      <charset val="134"/>
    </font>
    <font>
      <u/>
      <sz val="11"/>
      <color indexed="12"/>
      <name val="宋体"/>
      <charset val="0"/>
    </font>
    <font>
      <sz val="11"/>
      <color indexed="62"/>
      <name val="宋体"/>
      <charset val="0"/>
    </font>
    <font>
      <b/>
      <sz val="11"/>
      <color indexed="52"/>
      <name val="宋体"/>
      <charset val="0"/>
    </font>
    <font>
      <sz val="11"/>
      <color indexed="52"/>
      <name val="宋体"/>
      <charset val="0"/>
    </font>
    <font>
      <sz val="11"/>
      <color indexed="17"/>
      <name val="宋体"/>
      <charset val="0"/>
    </font>
  </fonts>
  <fills count="17">
    <fill>
      <patternFill patternType="none"/>
    </fill>
    <fill>
      <patternFill patternType="gray125"/>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49"/>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51"/>
        <bgColor indexed="64"/>
      </patternFill>
    </fill>
    <fill>
      <patternFill patternType="solid">
        <fgColor indexed="53"/>
        <bgColor indexed="64"/>
      </patternFill>
    </fill>
    <fill>
      <patternFill patternType="solid">
        <fgColor indexed="43"/>
        <bgColor indexed="64"/>
      </patternFill>
    </fill>
    <fill>
      <patternFill patternType="solid">
        <fgColor indexed="27"/>
        <bgColor indexed="64"/>
      </patternFill>
    </fill>
    <fill>
      <patternFill patternType="solid">
        <fgColor indexed="3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9" borderId="0" applyNumberFormat="0" applyBorder="0" applyAlignment="0" applyProtection="0">
      <alignment vertical="center"/>
    </xf>
    <xf numFmtId="0" fontId="21" fillId="6"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5" fillId="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0" borderId="11" applyNumberFormat="0" applyFont="0" applyAlignment="0" applyProtection="0">
      <alignment vertical="center"/>
    </xf>
    <xf numFmtId="0" fontId="15" fillId="7"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9" applyNumberFormat="0" applyFill="0" applyAlignment="0" applyProtection="0">
      <alignment vertical="center"/>
    </xf>
    <xf numFmtId="0" fontId="9" fillId="0" borderId="9" applyNumberFormat="0" applyFill="0" applyAlignment="0" applyProtection="0">
      <alignment vertical="center"/>
    </xf>
    <xf numFmtId="0" fontId="15" fillId="2" borderId="0" applyNumberFormat="0" applyBorder="0" applyAlignment="0" applyProtection="0">
      <alignment vertical="center"/>
    </xf>
    <xf numFmtId="0" fontId="12" fillId="0" borderId="13" applyNumberFormat="0" applyFill="0" applyAlignment="0" applyProtection="0">
      <alignment vertical="center"/>
    </xf>
    <xf numFmtId="0" fontId="15" fillId="6" borderId="0" applyNumberFormat="0" applyBorder="0" applyAlignment="0" applyProtection="0">
      <alignment vertical="center"/>
    </xf>
    <xf numFmtId="0" fontId="16" fillId="9" borderId="10" applyNumberFormat="0" applyAlignment="0" applyProtection="0">
      <alignment vertical="center"/>
    </xf>
    <xf numFmtId="0" fontId="22" fillId="9" borderId="14" applyNumberFormat="0" applyAlignment="0" applyProtection="0">
      <alignment vertical="center"/>
    </xf>
    <xf numFmtId="0" fontId="8" fillId="3" borderId="8" applyNumberFormat="0" applyAlignment="0" applyProtection="0">
      <alignment vertical="center"/>
    </xf>
    <xf numFmtId="0" fontId="7" fillId="5" borderId="0" applyNumberFormat="0" applyBorder="0" applyAlignment="0" applyProtection="0">
      <alignment vertical="center"/>
    </xf>
    <xf numFmtId="0" fontId="15" fillId="13" borderId="0" applyNumberFormat="0" applyBorder="0" applyAlignment="0" applyProtection="0">
      <alignment vertical="center"/>
    </xf>
    <xf numFmtId="0" fontId="23" fillId="0" borderId="15" applyNumberFormat="0" applyFill="0" applyAlignment="0" applyProtection="0">
      <alignment vertical="center"/>
    </xf>
    <xf numFmtId="0" fontId="18" fillId="0" borderId="12" applyNumberFormat="0" applyFill="0" applyAlignment="0" applyProtection="0">
      <alignment vertical="center"/>
    </xf>
    <xf numFmtId="0" fontId="24" fillId="5" borderId="0" applyNumberFormat="0" applyBorder="0" applyAlignment="0" applyProtection="0">
      <alignment vertical="center"/>
    </xf>
    <xf numFmtId="0" fontId="14" fillId="14" borderId="0" applyNumberFormat="0" applyBorder="0" applyAlignment="0" applyProtection="0">
      <alignment vertical="center"/>
    </xf>
    <xf numFmtId="0" fontId="7" fillId="16" borderId="0" applyNumberFormat="0" applyBorder="0" applyAlignment="0" applyProtection="0">
      <alignment vertical="center"/>
    </xf>
    <xf numFmtId="0" fontId="15" fillId="8"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5" fillId="3" borderId="0" applyNumberFormat="0" applyBorder="0" applyAlignment="0" applyProtection="0">
      <alignment vertical="center"/>
    </xf>
    <xf numFmtId="0" fontId="15" fillId="12" borderId="0" applyNumberFormat="0" applyBorder="0" applyAlignment="0" applyProtection="0">
      <alignment vertical="center"/>
    </xf>
    <xf numFmtId="0" fontId="7" fillId="10" borderId="0" applyNumberFormat="0" applyBorder="0" applyAlignment="0" applyProtection="0">
      <alignment vertical="center"/>
    </xf>
    <xf numFmtId="0" fontId="7" fillId="6" borderId="0" applyNumberFormat="0" applyBorder="0" applyAlignment="0" applyProtection="0">
      <alignment vertical="center"/>
    </xf>
    <xf numFmtId="0" fontId="15" fillId="8" borderId="0" applyNumberFormat="0" applyBorder="0" applyAlignment="0" applyProtection="0">
      <alignment vertical="center"/>
    </xf>
    <xf numFmtId="0" fontId="7" fillId="2" borderId="0" applyNumberFormat="0" applyBorder="0" applyAlignment="0" applyProtection="0">
      <alignment vertical="center"/>
    </xf>
    <xf numFmtId="0" fontId="15" fillId="2" borderId="0" applyNumberFormat="0" applyBorder="0" applyAlignment="0" applyProtection="0">
      <alignment vertical="center"/>
    </xf>
    <xf numFmtId="0" fontId="15" fillId="11" borderId="0" applyNumberFormat="0" applyBorder="0" applyAlignment="0" applyProtection="0">
      <alignment vertical="center"/>
    </xf>
    <xf numFmtId="0" fontId="7" fillId="5" borderId="0" applyNumberFormat="0" applyBorder="0" applyAlignment="0" applyProtection="0">
      <alignment vertical="center"/>
    </xf>
    <xf numFmtId="0" fontId="15" fillId="11" borderId="0" applyNumberFormat="0" applyBorder="0" applyAlignment="0" applyProtection="0">
      <alignment vertical="center"/>
    </xf>
    <xf numFmtId="0" fontId="0" fillId="0" borderId="0">
      <alignment vertical="center"/>
    </xf>
  </cellStyleXfs>
  <cellXfs count="41">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0" fillId="0" borderId="1" xfId="49" applyBorder="1" applyAlignment="1">
      <alignment horizontal="center" vertical="center"/>
    </xf>
    <xf numFmtId="0" fontId="6" fillId="0" borderId="3"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6" fillId="0" borderId="3"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tabSelected="1" workbookViewId="0">
      <selection activeCell="H34" sqref="H34"/>
    </sheetView>
  </sheetViews>
  <sheetFormatPr defaultColWidth="8.625" defaultRowHeight="14.25" outlineLevelCol="7"/>
  <cols>
    <col min="1" max="1" width="4.5" style="3" customWidth="1"/>
    <col min="2" max="2" width="12.875" style="3" customWidth="1"/>
    <col min="3" max="3" width="25.3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5" t="s">
        <v>15</v>
      </c>
      <c r="H4" s="16">
        <v>5</v>
      </c>
    </row>
    <row r="5" ht="102.75" customHeight="1" spans="1:8">
      <c r="A5" s="17"/>
      <c r="B5" s="12" t="s">
        <v>16</v>
      </c>
      <c r="C5" s="13" t="s">
        <v>17</v>
      </c>
      <c r="D5" s="12">
        <v>5</v>
      </c>
      <c r="E5" s="13" t="s">
        <v>18</v>
      </c>
      <c r="F5" s="13" t="s">
        <v>19</v>
      </c>
      <c r="G5" s="18" t="s">
        <v>20</v>
      </c>
      <c r="H5" s="16">
        <v>5</v>
      </c>
    </row>
    <row r="6" ht="43.5" customHeight="1" spans="1:8">
      <c r="A6" s="11" t="s">
        <v>21</v>
      </c>
      <c r="B6" s="19" t="s">
        <v>22</v>
      </c>
      <c r="C6" s="13" t="s">
        <v>23</v>
      </c>
      <c r="D6" s="12">
        <v>2</v>
      </c>
      <c r="E6" s="13" t="s">
        <v>24</v>
      </c>
      <c r="F6" s="13" t="s">
        <v>25</v>
      </c>
      <c r="G6" s="18" t="s">
        <v>26</v>
      </c>
      <c r="H6" s="16">
        <v>0</v>
      </c>
    </row>
    <row r="7" ht="41.25" customHeight="1" spans="1:8">
      <c r="A7" s="20"/>
      <c r="B7" s="21"/>
      <c r="C7" s="13" t="s">
        <v>27</v>
      </c>
      <c r="D7" s="12">
        <v>3</v>
      </c>
      <c r="E7" s="13" t="s">
        <v>28</v>
      </c>
      <c r="F7" s="13" t="s">
        <v>29</v>
      </c>
      <c r="G7" s="18" t="s">
        <v>30</v>
      </c>
      <c r="H7" s="16">
        <v>3</v>
      </c>
    </row>
    <row r="8" ht="33.75" customHeight="1" spans="1:8">
      <c r="A8" s="17"/>
      <c r="B8" s="22"/>
      <c r="C8" s="13" t="s">
        <v>31</v>
      </c>
      <c r="D8" s="12">
        <v>5</v>
      </c>
      <c r="E8" s="13" t="s">
        <v>32</v>
      </c>
      <c r="F8" s="13" t="s">
        <v>33</v>
      </c>
      <c r="G8" s="18" t="s">
        <v>34</v>
      </c>
      <c r="H8" s="16">
        <v>5</v>
      </c>
    </row>
    <row r="9" ht="55.5" customHeight="1" spans="1:8">
      <c r="A9" s="11" t="s">
        <v>35</v>
      </c>
      <c r="B9" s="23" t="s">
        <v>36</v>
      </c>
      <c r="C9" s="13" t="s">
        <v>37</v>
      </c>
      <c r="D9" s="12">
        <v>1</v>
      </c>
      <c r="E9" s="13" t="s">
        <v>38</v>
      </c>
      <c r="F9" s="13" t="s">
        <v>39</v>
      </c>
      <c r="G9" s="18" t="s">
        <v>40</v>
      </c>
      <c r="H9" s="16">
        <v>1</v>
      </c>
    </row>
    <row r="10" ht="69.75" customHeight="1" spans="1:8">
      <c r="A10" s="20"/>
      <c r="B10" s="24"/>
      <c r="C10" s="13" t="s">
        <v>41</v>
      </c>
      <c r="D10" s="12">
        <v>1</v>
      </c>
      <c r="E10" s="13" t="s">
        <v>42</v>
      </c>
      <c r="F10" s="13" t="s">
        <v>43</v>
      </c>
      <c r="G10" s="18" t="s">
        <v>44</v>
      </c>
      <c r="H10" s="16">
        <v>1</v>
      </c>
    </row>
    <row r="11" ht="33.75" spans="1:8">
      <c r="A11" s="20"/>
      <c r="B11" s="25"/>
      <c r="C11" s="13" t="s">
        <v>45</v>
      </c>
      <c r="D11" s="12">
        <v>2</v>
      </c>
      <c r="E11" s="13" t="s">
        <v>46</v>
      </c>
      <c r="F11" s="13" t="s">
        <v>47</v>
      </c>
      <c r="G11" s="18" t="s">
        <v>48</v>
      </c>
      <c r="H11" s="16">
        <v>1</v>
      </c>
    </row>
    <row r="12" ht="40" customHeight="1" spans="1:8">
      <c r="A12" s="20"/>
      <c r="B12" s="12" t="s">
        <v>49</v>
      </c>
      <c r="C12" s="13" t="s">
        <v>50</v>
      </c>
      <c r="D12" s="12">
        <v>1</v>
      </c>
      <c r="E12" s="13" t="s">
        <v>51</v>
      </c>
      <c r="F12" s="13" t="s">
        <v>52</v>
      </c>
      <c r="G12" s="18" t="s">
        <v>53</v>
      </c>
      <c r="H12" s="16">
        <v>1</v>
      </c>
    </row>
    <row r="13" ht="43" customHeight="1" spans="1:8">
      <c r="A13" s="20"/>
      <c r="B13" s="18" t="s">
        <v>54</v>
      </c>
      <c r="C13" s="13" t="s">
        <v>55</v>
      </c>
      <c r="D13" s="12">
        <v>1</v>
      </c>
      <c r="E13" s="13" t="s">
        <v>56</v>
      </c>
      <c r="F13" s="13" t="s">
        <v>57</v>
      </c>
      <c r="G13" s="18" t="s">
        <v>58</v>
      </c>
      <c r="H13" s="16">
        <v>0.5</v>
      </c>
    </row>
    <row r="14" ht="44.25" customHeight="1" spans="1:8">
      <c r="A14" s="20"/>
      <c r="B14" s="18" t="s">
        <v>59</v>
      </c>
      <c r="C14" s="13" t="s">
        <v>60</v>
      </c>
      <c r="D14" s="12">
        <v>2</v>
      </c>
      <c r="E14" s="13" t="s">
        <v>61</v>
      </c>
      <c r="F14" s="13" t="s">
        <v>62</v>
      </c>
      <c r="G14" s="18" t="s">
        <v>63</v>
      </c>
      <c r="H14" s="16">
        <v>0</v>
      </c>
    </row>
    <row r="15" ht="33.75" spans="1:8">
      <c r="A15" s="17"/>
      <c r="B15" s="12" t="s">
        <v>64</v>
      </c>
      <c r="C15" s="13" t="s">
        <v>65</v>
      </c>
      <c r="D15" s="12">
        <v>2</v>
      </c>
      <c r="E15" s="13" t="s">
        <v>66</v>
      </c>
      <c r="F15" s="13" t="s">
        <v>67</v>
      </c>
      <c r="G15" s="18" t="s">
        <v>68</v>
      </c>
      <c r="H15" s="16">
        <v>2</v>
      </c>
    </row>
    <row r="16" ht="36" customHeight="1" spans="1:8">
      <c r="A16" s="26" t="s">
        <v>69</v>
      </c>
      <c r="B16" s="27" t="s">
        <v>70</v>
      </c>
      <c r="C16" s="14" t="s">
        <v>71</v>
      </c>
      <c r="D16" s="28">
        <v>3</v>
      </c>
      <c r="E16" s="14" t="s">
        <v>72</v>
      </c>
      <c r="F16" s="14" t="s">
        <v>73</v>
      </c>
      <c r="G16" s="15" t="s">
        <v>74</v>
      </c>
      <c r="H16" s="16">
        <v>1.76</v>
      </c>
    </row>
    <row r="17" ht="37" customHeight="1" spans="1:8">
      <c r="A17" s="26"/>
      <c r="B17" s="29"/>
      <c r="C17" s="14" t="s">
        <v>75</v>
      </c>
      <c r="D17" s="28">
        <v>3</v>
      </c>
      <c r="E17" s="30" t="s">
        <v>76</v>
      </c>
      <c r="F17" s="14" t="s">
        <v>77</v>
      </c>
      <c r="G17" s="15" t="s">
        <v>78</v>
      </c>
      <c r="H17" s="16">
        <v>3</v>
      </c>
    </row>
    <row r="18" ht="33" customHeight="1" spans="1:8">
      <c r="A18" s="26"/>
      <c r="B18" s="29"/>
      <c r="C18" s="31" t="s">
        <v>79</v>
      </c>
      <c r="D18" s="28">
        <v>3</v>
      </c>
      <c r="E18" s="30" t="s">
        <v>80</v>
      </c>
      <c r="F18" s="14" t="s">
        <v>81</v>
      </c>
      <c r="G18" s="15" t="s">
        <v>82</v>
      </c>
      <c r="H18" s="16">
        <v>3</v>
      </c>
    </row>
    <row r="19" ht="37" customHeight="1" spans="1:8">
      <c r="A19" s="26"/>
      <c r="B19" s="29"/>
      <c r="C19" s="31" t="s">
        <v>83</v>
      </c>
      <c r="D19" s="28">
        <v>3</v>
      </c>
      <c r="E19" s="30" t="s">
        <v>84</v>
      </c>
      <c r="F19" s="14" t="s">
        <v>85</v>
      </c>
      <c r="G19" s="15" t="s">
        <v>86</v>
      </c>
      <c r="H19" s="16">
        <v>2.5</v>
      </c>
    </row>
    <row r="20" ht="35" customHeight="1" spans="1:8">
      <c r="A20" s="26"/>
      <c r="B20" s="29"/>
      <c r="C20" s="31" t="s">
        <v>87</v>
      </c>
      <c r="D20" s="28">
        <v>3</v>
      </c>
      <c r="E20" s="30" t="s">
        <v>88</v>
      </c>
      <c r="F20" s="14" t="s">
        <v>89</v>
      </c>
      <c r="G20" s="15" t="s">
        <v>90</v>
      </c>
      <c r="H20" s="16">
        <v>3</v>
      </c>
    </row>
    <row r="21" ht="38" customHeight="1" spans="1:8">
      <c r="A21" s="26"/>
      <c r="B21" s="29"/>
      <c r="C21" s="31" t="s">
        <v>91</v>
      </c>
      <c r="D21" s="28">
        <v>3</v>
      </c>
      <c r="E21" s="30" t="s">
        <v>92</v>
      </c>
      <c r="F21" s="14" t="s">
        <v>93</v>
      </c>
      <c r="G21" s="15" t="s">
        <v>94</v>
      </c>
      <c r="H21" s="16">
        <v>3</v>
      </c>
    </row>
    <row r="22" ht="30" customHeight="1" spans="1:8">
      <c r="A22" s="26"/>
      <c r="B22" s="29"/>
      <c r="C22" s="14" t="s">
        <v>95</v>
      </c>
      <c r="D22" s="28">
        <v>3</v>
      </c>
      <c r="E22" s="30" t="s">
        <v>96</v>
      </c>
      <c r="F22" s="14" t="s">
        <v>97</v>
      </c>
      <c r="G22" s="15" t="s">
        <v>98</v>
      </c>
      <c r="H22" s="16">
        <v>3</v>
      </c>
    </row>
    <row r="23" ht="35" customHeight="1" spans="1:8">
      <c r="A23" s="26"/>
      <c r="B23" s="29"/>
      <c r="C23" s="31" t="s">
        <v>99</v>
      </c>
      <c r="D23" s="28">
        <v>3</v>
      </c>
      <c r="E23" s="30" t="s">
        <v>100</v>
      </c>
      <c r="F23" s="14" t="s">
        <v>101</v>
      </c>
      <c r="G23" s="15" t="s">
        <v>102</v>
      </c>
      <c r="H23" s="16">
        <v>3</v>
      </c>
    </row>
    <row r="24" ht="37" customHeight="1" spans="1:8">
      <c r="A24" s="26"/>
      <c r="B24" s="29"/>
      <c r="C24" s="31" t="s">
        <v>103</v>
      </c>
      <c r="D24" s="28">
        <v>3</v>
      </c>
      <c r="E24" s="30" t="s">
        <v>104</v>
      </c>
      <c r="F24" s="14" t="s">
        <v>105</v>
      </c>
      <c r="G24" s="15" t="s">
        <v>106</v>
      </c>
      <c r="H24" s="16">
        <v>3</v>
      </c>
    </row>
    <row r="25" ht="37" customHeight="1" spans="1:8">
      <c r="A25" s="26"/>
      <c r="B25" s="29"/>
      <c r="C25" s="31" t="s">
        <v>107</v>
      </c>
      <c r="D25" s="28">
        <v>3</v>
      </c>
      <c r="E25" s="30" t="s">
        <v>108</v>
      </c>
      <c r="F25" s="14" t="s">
        <v>109</v>
      </c>
      <c r="G25" s="15" t="s">
        <v>110</v>
      </c>
      <c r="H25" s="16">
        <v>1.5</v>
      </c>
    </row>
    <row r="26" ht="37" customHeight="1" spans="1:8">
      <c r="A26" s="26"/>
      <c r="B26" s="29"/>
      <c r="C26" s="31" t="s">
        <v>111</v>
      </c>
      <c r="D26" s="28">
        <v>3</v>
      </c>
      <c r="E26" s="30" t="s">
        <v>112</v>
      </c>
      <c r="F26" s="14" t="s">
        <v>113</v>
      </c>
      <c r="G26" s="15" t="s">
        <v>114</v>
      </c>
      <c r="H26" s="16">
        <v>2.5</v>
      </c>
    </row>
    <row r="27" ht="37" customHeight="1" spans="1:8">
      <c r="A27" s="26"/>
      <c r="B27" s="29"/>
      <c r="C27" s="31" t="s">
        <v>115</v>
      </c>
      <c r="D27" s="28">
        <v>3</v>
      </c>
      <c r="E27" s="30" t="s">
        <v>116</v>
      </c>
      <c r="F27" s="14" t="s">
        <v>117</v>
      </c>
      <c r="G27" s="15" t="s">
        <v>118</v>
      </c>
      <c r="H27" s="16">
        <v>3</v>
      </c>
    </row>
    <row r="28" ht="37" customHeight="1" spans="1:8">
      <c r="A28" s="26"/>
      <c r="B28" s="29"/>
      <c r="C28" s="31" t="s">
        <v>119</v>
      </c>
      <c r="D28" s="28">
        <v>3</v>
      </c>
      <c r="E28" s="30" t="s">
        <v>120</v>
      </c>
      <c r="F28" s="14" t="s">
        <v>121</v>
      </c>
      <c r="G28" s="15" t="s">
        <v>122</v>
      </c>
      <c r="H28" s="16">
        <v>1</v>
      </c>
    </row>
    <row r="29" ht="37" customHeight="1" spans="1:8">
      <c r="A29" s="26"/>
      <c r="B29" s="29"/>
      <c r="C29" s="31" t="s">
        <v>123</v>
      </c>
      <c r="D29" s="28">
        <v>3</v>
      </c>
      <c r="E29" s="30" t="s">
        <v>124</v>
      </c>
      <c r="F29" s="14" t="s">
        <v>125</v>
      </c>
      <c r="G29" s="15" t="s">
        <v>126</v>
      </c>
      <c r="H29" s="16">
        <v>1.5</v>
      </c>
    </row>
    <row r="30" ht="37" customHeight="1" spans="1:8">
      <c r="A30" s="26"/>
      <c r="B30" s="29"/>
      <c r="C30" s="31" t="s">
        <v>127</v>
      </c>
      <c r="D30" s="28">
        <v>3</v>
      </c>
      <c r="E30" s="30" t="s">
        <v>128</v>
      </c>
      <c r="F30" s="14" t="s">
        <v>129</v>
      </c>
      <c r="G30" s="15" t="s">
        <v>130</v>
      </c>
      <c r="H30" s="16">
        <v>2</v>
      </c>
    </row>
    <row r="31" ht="37" customHeight="1" spans="1:8">
      <c r="A31" s="26"/>
      <c r="B31" s="29"/>
      <c r="C31" s="31" t="s">
        <v>131</v>
      </c>
      <c r="D31" s="28">
        <v>3</v>
      </c>
      <c r="E31" s="30" t="s">
        <v>132</v>
      </c>
      <c r="F31" s="14" t="s">
        <v>133</v>
      </c>
      <c r="G31" s="15" t="s">
        <v>134</v>
      </c>
      <c r="H31" s="16">
        <v>1.5</v>
      </c>
    </row>
    <row r="32" ht="37" customHeight="1" spans="1:8">
      <c r="A32" s="26"/>
      <c r="B32" s="29"/>
      <c r="C32" s="31" t="s">
        <v>135</v>
      </c>
      <c r="D32" s="28">
        <v>3</v>
      </c>
      <c r="E32" s="30" t="s">
        <v>136</v>
      </c>
      <c r="F32" s="14" t="s">
        <v>137</v>
      </c>
      <c r="G32" s="15" t="s">
        <v>138</v>
      </c>
      <c r="H32" s="16">
        <v>2.5</v>
      </c>
    </row>
    <row r="33" ht="37" customHeight="1" spans="1:8">
      <c r="A33" s="26"/>
      <c r="B33" s="29"/>
      <c r="C33" s="31" t="s">
        <v>139</v>
      </c>
      <c r="D33" s="28">
        <v>3</v>
      </c>
      <c r="E33" s="30" t="s">
        <v>140</v>
      </c>
      <c r="F33" s="14" t="s">
        <v>141</v>
      </c>
      <c r="G33" s="15" t="s">
        <v>142</v>
      </c>
      <c r="H33" s="16">
        <v>2</v>
      </c>
    </row>
    <row r="34" ht="37" customHeight="1" spans="1:8">
      <c r="A34" s="26"/>
      <c r="B34" s="29"/>
      <c r="C34" s="31" t="s">
        <v>143</v>
      </c>
      <c r="D34" s="28">
        <v>3</v>
      </c>
      <c r="E34" s="30" t="s">
        <v>144</v>
      </c>
      <c r="F34" s="14" t="s">
        <v>145</v>
      </c>
      <c r="G34" s="15" t="s">
        <v>146</v>
      </c>
      <c r="H34" s="16">
        <v>3</v>
      </c>
    </row>
    <row r="35" ht="37" customHeight="1" spans="1:8">
      <c r="A35" s="26"/>
      <c r="B35" s="29"/>
      <c r="C35" s="31" t="s">
        <v>147</v>
      </c>
      <c r="D35" s="28">
        <v>3</v>
      </c>
      <c r="E35" s="30" t="s">
        <v>148</v>
      </c>
      <c r="F35" s="14" t="s">
        <v>145</v>
      </c>
      <c r="G35" s="15" t="s">
        <v>149</v>
      </c>
      <c r="H35" s="16">
        <v>3</v>
      </c>
    </row>
    <row r="36" ht="37" customHeight="1" spans="1:8">
      <c r="A36" s="26"/>
      <c r="B36" s="29"/>
      <c r="C36" s="31" t="s">
        <v>150</v>
      </c>
      <c r="D36" s="28">
        <v>3</v>
      </c>
      <c r="E36" s="30" t="s">
        <v>151</v>
      </c>
      <c r="F36" s="14" t="s">
        <v>152</v>
      </c>
      <c r="G36" s="15" t="s">
        <v>153</v>
      </c>
      <c r="H36" s="16">
        <v>0.5</v>
      </c>
    </row>
    <row r="37" ht="37" customHeight="1" spans="1:8">
      <c r="A37" s="26"/>
      <c r="B37" s="29"/>
      <c r="C37" s="31" t="s">
        <v>154</v>
      </c>
      <c r="D37" s="28">
        <v>2</v>
      </c>
      <c r="E37" s="30" t="s">
        <v>155</v>
      </c>
      <c r="F37" s="14" t="s">
        <v>156</v>
      </c>
      <c r="G37" s="15" t="s">
        <v>157</v>
      </c>
      <c r="H37" s="16">
        <v>2</v>
      </c>
    </row>
    <row r="38" ht="37" customHeight="1" spans="1:8">
      <c r="A38" s="26"/>
      <c r="B38" s="29"/>
      <c r="C38" s="31" t="s">
        <v>158</v>
      </c>
      <c r="D38" s="28">
        <v>2</v>
      </c>
      <c r="E38" s="30" t="s">
        <v>159</v>
      </c>
      <c r="F38" s="14" t="s">
        <v>160</v>
      </c>
      <c r="G38" s="15" t="s">
        <v>161</v>
      </c>
      <c r="H38" s="16">
        <v>1</v>
      </c>
    </row>
    <row r="39" ht="28" customHeight="1" spans="1:8">
      <c r="A39" s="26"/>
      <c r="B39" s="32"/>
      <c r="C39" s="31" t="s">
        <v>162</v>
      </c>
      <c r="D39" s="28">
        <v>3</v>
      </c>
      <c r="E39" s="30" t="s">
        <v>163</v>
      </c>
      <c r="F39" s="14" t="s">
        <v>164</v>
      </c>
      <c r="G39" s="15" t="s">
        <v>165</v>
      </c>
      <c r="H39" s="16">
        <v>1.5</v>
      </c>
    </row>
    <row r="40" ht="55" customHeight="1" spans="1:8">
      <c r="A40" s="33" t="s">
        <v>166</v>
      </c>
      <c r="B40" s="34"/>
      <c r="C40" s="35"/>
      <c r="D40" s="36">
        <f>SUM(D4:D39)</f>
        <v>100</v>
      </c>
      <c r="E40" s="33"/>
      <c r="F40" s="35"/>
      <c r="G40" s="35"/>
      <c r="H40" s="16">
        <f>SUM(H4:H39)</f>
        <v>78.26</v>
      </c>
    </row>
    <row r="41" spans="1:7">
      <c r="A41" s="37"/>
      <c r="B41" s="37"/>
      <c r="C41" s="37"/>
      <c r="D41" s="38"/>
      <c r="E41" s="37"/>
      <c r="F41" s="37"/>
      <c r="G41" s="37"/>
    </row>
    <row r="42" ht="27" customHeight="1" spans="1:7">
      <c r="A42" s="39" t="s">
        <v>167</v>
      </c>
      <c r="B42" s="39"/>
      <c r="C42" s="39"/>
      <c r="D42" s="40"/>
      <c r="E42" s="39"/>
      <c r="F42" s="39"/>
      <c r="G42" s="39"/>
    </row>
  </sheetData>
  <mergeCells count="12">
    <mergeCell ref="A1:B1"/>
    <mergeCell ref="A2:H2"/>
    <mergeCell ref="A40:C40"/>
    <mergeCell ref="E40:F40"/>
    <mergeCell ref="A42:F42"/>
    <mergeCell ref="A4:A5"/>
    <mergeCell ref="A6:A8"/>
    <mergeCell ref="A9:A15"/>
    <mergeCell ref="A16:A39"/>
    <mergeCell ref="B6:B8"/>
    <mergeCell ref="B9:B11"/>
    <mergeCell ref="B16:B39"/>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2022-03-23T07:57:24Z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B15CD127F1F042099CAF8C48ED73A51A</vt:lpwstr>
  </property>
  <property fmtid="{D5CDD505-2E9C-101B-9397-08002B2CF9AE}" pid="4" name="KSOReadingLayout">
    <vt:bool>true</vt:bool>
  </property>
</Properties>
</file>